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<sst xmlns="http://schemas.openxmlformats.org/spreadsheetml/2006/main" count="43" uniqueCount="32">
  <si>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</si>
  <si>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</si>
  <si>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</si>
  <si>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</si>
  <si>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</si>
  <si>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</si>
  <si>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</si>
  <si>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</si>
  <si>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</si>
  <si>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</si>
  <si>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</si>
  <si>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</si>
  <si>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</si>
  <si>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</si>
  <si>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</si>
  <si>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</si>
  <si>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</si>
  <si>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</si>
  <si>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</si>
  <si>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</si>
  <si>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</si>
  <si>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</si>
  <si>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</si>
  <si>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</si>
  <si>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</si>
  <si>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</si>
  <si>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http://gadhonoratovasquez.gob.ec/manabi/?page_id=56</t>
  </si>
  <si>
    <t>TESORERA</t>
  </si>
  <si>
    <t>ING. ALEXANDRA BRIONES GARCIA</t>
  </si>
  <si>
    <t>alexandrabriones@live.com</t>
  </si>
  <si>
    <t>0992489160</t>
  </si>
  <si>
    <t>NOTA: Resultado de ingresos anuales y por convenio que aún se están ejecutando, por ese motivo aún está pendiente ejecutarlo para el período 2018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</si>
</sst>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 quotePrefix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3" fillId="0" borderId="10" xfId="45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7" fillId="0" borderId="14" xfId="45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dhonoratovasquez.gob.ec/manabi/?page_id=56" TargetMode="External" /><Relationship Id="rId2" Type="http://schemas.openxmlformats.org/officeDocument/2006/relationships/hyperlink" Target="http://gadhonoratovasquez.gob.ec/manabi/?page_id=56" TargetMode="External" /><Relationship Id="rId3" Type="http://schemas.openxmlformats.org/officeDocument/2006/relationships/hyperlink" Target="mailto:alexandrabriones@live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0">
      <selection activeCell="A19" sqref="A19:D19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6" t="s">
        <v>6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6" t="s">
        <v>22</v>
      </c>
      <c r="B2" s="17"/>
      <c r="C2" s="17"/>
      <c r="D2" s="17"/>
      <c r="E2" s="17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3" t="s">
        <v>7</v>
      </c>
      <c r="B3" s="34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77209.64</v>
      </c>
      <c r="C5" s="9">
        <v>75731.48</v>
      </c>
      <c r="D5" s="4" t="s">
        <v>15</v>
      </c>
      <c r="E5" s="13">
        <f>C5/B5</f>
        <v>0.9808552403559969</v>
      </c>
      <c r="F5" s="36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144723.54</v>
      </c>
      <c r="C6" s="2">
        <v>105000</v>
      </c>
      <c r="D6" s="4" t="s">
        <v>15</v>
      </c>
      <c r="E6" s="13">
        <f>C6/B6</f>
        <v>0.7255212248124941</v>
      </c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B6+B5</f>
        <v>221933.18</v>
      </c>
      <c r="C7" s="12">
        <f>SUM(C5:C6)</f>
        <v>180731.47999999998</v>
      </c>
      <c r="D7" s="27">
        <f>C7/B7</f>
        <v>0.8143508780435624</v>
      </c>
      <c r="E7" s="28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3" t="s">
        <v>16</v>
      </c>
      <c r="B8" s="34"/>
      <c r="C8" s="34"/>
      <c r="D8" s="34"/>
      <c r="E8" s="34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77209.64</v>
      </c>
      <c r="C10" s="9">
        <v>75731.48</v>
      </c>
      <c r="D10" s="4" t="s">
        <v>15</v>
      </c>
      <c r="E10" s="13">
        <f>C10/B10</f>
        <v>0.9808552403559969</v>
      </c>
      <c r="F10" s="36" t="s">
        <v>26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562700.4</v>
      </c>
      <c r="C11" s="2">
        <v>364826.09</v>
      </c>
      <c r="D11" s="4" t="s">
        <v>21</v>
      </c>
      <c r="E11" s="13">
        <f>C11/B11</f>
        <v>0.6483487305144976</v>
      </c>
      <c r="F11" s="3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B11+B10</f>
        <v>639910.04</v>
      </c>
      <c r="C12" s="12">
        <f>SUM(C10:C11)</f>
        <v>440557.57</v>
      </c>
      <c r="D12" s="27">
        <f>C12/B12</f>
        <v>0.6884679759048631</v>
      </c>
      <c r="E12" s="28"/>
      <c r="F12" s="3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4" t="s">
        <v>31</v>
      </c>
      <c r="B15" s="25"/>
      <c r="C15" s="25"/>
      <c r="D15" s="25"/>
      <c r="E15" s="25"/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1" t="s">
        <v>0</v>
      </c>
      <c r="B16" s="22"/>
      <c r="C16" s="22"/>
      <c r="D16" s="22"/>
      <c r="E16" s="32">
        <v>43100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1" t="s">
        <v>4</v>
      </c>
      <c r="B17" s="22"/>
      <c r="C17" s="22"/>
      <c r="D17" s="23"/>
      <c r="E17" s="19" t="s">
        <v>25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1" t="s">
        <v>5</v>
      </c>
      <c r="B18" s="22"/>
      <c r="C18" s="22"/>
      <c r="D18" s="22"/>
      <c r="E18" s="19" t="s">
        <v>27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1" t="s">
        <v>3</v>
      </c>
      <c r="B19" s="22"/>
      <c r="C19" s="22"/>
      <c r="D19" s="22"/>
      <c r="E19" s="19" t="s">
        <v>28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1" t="s">
        <v>1</v>
      </c>
      <c r="B20" s="22"/>
      <c r="C20" s="22"/>
      <c r="D20" s="22"/>
      <c r="E20" s="30" t="s">
        <v>29</v>
      </c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1" t="s">
        <v>2</v>
      </c>
      <c r="B21" s="22"/>
      <c r="C21" s="22"/>
      <c r="D21" s="22"/>
      <c r="E21" s="29" t="s">
        <v>30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</mergeCells>
  <hyperlinks>
    <hyperlink ref="F5" r:id="rId1" display="http://gadhonoratovasquez.gob.ec/manabi/?page_id=56"/>
    <hyperlink ref="F10" r:id="rId2" display="http://gadhonoratovasquez.gob.ec/manabi/?page_id=56"/>
    <hyperlink ref="E20" r:id="rId3" display="alexandrabriones@live.com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Honorato Vasquez</cp:lastModifiedBy>
  <cp:lastPrinted>2014-02-05T21:41:55Z</cp:lastPrinted>
  <dcterms:created xsi:type="dcterms:W3CDTF">2011-04-20T17:22:00Z</dcterms:created>
  <dcterms:modified xsi:type="dcterms:W3CDTF">2018-03-02T20:24:13Z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