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<sst xmlns="http://schemas.openxmlformats.org/spreadsheetml/2006/main" count="42" uniqueCount="31">
  <si>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</si>
  <si>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</si>
  <si>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</si>
  <si>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</si>
  <si>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</si>
  <si>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</si>
  <si>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</si>
  <si>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</si>
  <si>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</si>
  <si>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</si>
  <si>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</si>
  <si>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</si>
  <si>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</si>
  <si>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</si>
  <si>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</si>
  <si>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</si>
  <si>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</si>
  <si>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</si>
  <si>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</si>
  <si>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</si>
  <si>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</si>
  <si>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</si>
  <si>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</si>
  <si>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</si>
  <si>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</si>
  <si>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</si>
  <si>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http://gadhonoratovasquez.gob.ec/manabi/?page_id=56</t>
  </si>
  <si>
    <t>TESORERA</t>
  </si>
  <si>
    <t>ING. ALEXANDRA BRIONES GARCIA</t>
  </si>
  <si>
    <t>alexandrabriones@live.com</t>
  </si>
  <si>
    <t>0992489160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</si>
</sst>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8" xfId="45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 quotePrefix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14" fontId="5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honoratovasquez.gob.ec/manabi/?page_id=56" TargetMode="External" /><Relationship Id="rId2" Type="http://schemas.openxmlformats.org/officeDocument/2006/relationships/hyperlink" Target="http://gadhonoratovasquez.gob.ec/manabi/?page_id=56" TargetMode="External" /><Relationship Id="rId3" Type="http://schemas.openxmlformats.org/officeDocument/2006/relationships/hyperlink" Target="mailto:alexandrabriones@live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4" t="s">
        <v>6</v>
      </c>
      <c r="B1" s="25"/>
      <c r="C1" s="25"/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4" t="s">
        <v>22</v>
      </c>
      <c r="B2" s="25"/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7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83517.15</v>
      </c>
      <c r="C5" s="9">
        <v>81080.41</v>
      </c>
      <c r="D5" s="4" t="s">
        <v>15</v>
      </c>
      <c r="E5" s="13">
        <f>C5/B5</f>
        <v>0.9708234775731692</v>
      </c>
      <c r="F5" s="36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194873.36</v>
      </c>
      <c r="C6" s="2">
        <v>118873.36</v>
      </c>
      <c r="D6" s="4" t="s">
        <v>15</v>
      </c>
      <c r="E6" s="13">
        <f>C6/B6</f>
        <v>0.6100031322906323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B6+B5</f>
        <v>278390.51</v>
      </c>
      <c r="C7" s="12">
        <f>SUM(C5:C6)</f>
        <v>199953.77000000002</v>
      </c>
      <c r="D7" s="20">
        <f>C7/B7</f>
        <v>0.7182492319871105</v>
      </c>
      <c r="E7" s="21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16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83517.15</v>
      </c>
      <c r="C10" s="9">
        <v>81080.41</v>
      </c>
      <c r="D10" s="4" t="s">
        <v>15</v>
      </c>
      <c r="E10" s="13">
        <f>C10/B10</f>
        <v>0.9708234775731692</v>
      </c>
      <c r="F10" s="36" t="s">
        <v>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194873.36</v>
      </c>
      <c r="C11" s="2">
        <v>118873.36</v>
      </c>
      <c r="D11" s="4" t="s">
        <v>21</v>
      </c>
      <c r="E11" s="13">
        <f>C11/B11</f>
        <v>0.6100031322906323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B11+B10</f>
        <v>278390.51</v>
      </c>
      <c r="C12" s="12">
        <f>SUM(C10:C11)</f>
        <v>199953.77000000002</v>
      </c>
      <c r="D12" s="20">
        <f>C12/B12</f>
        <v>0.7182492319871105</v>
      </c>
      <c r="E12" s="21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12</v>
      </c>
      <c r="B13" s="17"/>
      <c r="C13" s="17"/>
      <c r="D13" s="17"/>
      <c r="E13" s="17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0"/>
      <c r="B15" s="31"/>
      <c r="C15" s="31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42">
        <v>42582</v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29"/>
      <c r="E17" s="22" t="s">
        <v>25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2" t="s">
        <v>27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2" t="s">
        <v>28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40" t="s">
        <v>29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39" t="s">
        <v>30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F5" r:id="rId1" display="http://gadhonoratovasquez.gob.ec/manabi/?page_id=56"/>
    <hyperlink ref="F10" r:id="rId2" display="http://gadhonoratovasquez.gob.ec/manabi/?page_id=56"/>
    <hyperlink ref="E20" r:id="rId3" display="alexandrabriones@live.com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2014-02-05T21:41:55Z</cp:lastPrinted>
  <dcterms:created xsi:type="dcterms:W3CDTF">2011-04-20T17:22:00Z</dcterms:created>
  <dcterms:modified xsi:type="dcterms:W3CDTF">2016-08-08T19:25:15Z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